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120" activeTab="4"/>
  </bookViews>
  <sheets>
    <sheet name="Women's Pro" sheetId="1" r:id="rId1"/>
    <sheet name="Women's Expert" sheetId="2" r:id="rId2"/>
    <sheet name="Women's Sport" sheetId="3" r:id="rId3"/>
    <sheet name="Women's Beginner" sheetId="4" r:id="rId4"/>
    <sheet name="Women's Vet" sheetId="5" r:id="rId5"/>
  </sheets>
  <definedNames>
    <definedName name="_xlnm.Print_Area" localSheetId="4">'Women''s Vet'!$A$1:$J$6</definedName>
  </definedNames>
  <calcPr calcMode="manual" fullCalcOnLoad="1"/>
</workbook>
</file>

<file path=xl/sharedStrings.xml><?xml version="1.0" encoding="utf-8"?>
<sst xmlns="http://schemas.openxmlformats.org/spreadsheetml/2006/main" count="136" uniqueCount="68">
  <si>
    <t>Name</t>
  </si>
  <si>
    <t>Plate #</t>
  </si>
  <si>
    <t>Team Name</t>
  </si>
  <si>
    <t>Women's Pro/Elite Sign-Up Form</t>
  </si>
  <si>
    <t>Women's Expert Sign-Up Form</t>
  </si>
  <si>
    <t>Women's Sport Sign-Up Form</t>
  </si>
  <si>
    <t>Women's Beginner Sign-Up Form</t>
  </si>
  <si>
    <t>Davos</t>
  </si>
  <si>
    <t>Camp Hale</t>
  </si>
  <si>
    <t>Total Points</t>
  </si>
  <si>
    <t>Copper Mnt.</t>
  </si>
  <si>
    <t>Pedal Power</t>
  </si>
  <si>
    <t>Kelli Anthony</t>
  </si>
  <si>
    <t>High Maintenance</t>
  </si>
  <si>
    <t>Lisa Isom</t>
  </si>
  <si>
    <t>Sari Chwalk</t>
  </si>
  <si>
    <t>Beaver Crekk</t>
  </si>
  <si>
    <t>Leslie Kehmeier</t>
  </si>
  <si>
    <t>Mountain Pedaler Non-Hangover</t>
  </si>
  <si>
    <t>Toni Axelrod</t>
  </si>
  <si>
    <t>Nicole Rutkowski</t>
  </si>
  <si>
    <t>East West Speed Racers</t>
  </si>
  <si>
    <t>Wendy Lyall</t>
  </si>
  <si>
    <t>Kerry White</t>
  </si>
  <si>
    <t>Vail Kind</t>
  </si>
  <si>
    <t>Amanda Evans</t>
  </si>
  <si>
    <t>Beaver Creek</t>
  </si>
  <si>
    <t>Robyn Ritsch</t>
  </si>
  <si>
    <t>Creekside Mnt. Properties</t>
  </si>
  <si>
    <t>Meredith Mueller</t>
  </si>
  <si>
    <t>Sidney Harrington</t>
  </si>
  <si>
    <t>Jen Kuechenmeister</t>
  </si>
  <si>
    <t>Jill Peterson</t>
  </si>
  <si>
    <t>Mandy Nicholls</t>
  </si>
  <si>
    <t>Kaylee Palmer</t>
  </si>
  <si>
    <t>Kelly Dantas</t>
  </si>
  <si>
    <t>Amanda Zinn</t>
  </si>
  <si>
    <t>Mountain Pedaler Hangover</t>
  </si>
  <si>
    <t>Kelly Lombardi</t>
  </si>
  <si>
    <t>Pavan Kruegar</t>
  </si>
  <si>
    <t>Morter Architects</t>
  </si>
  <si>
    <t>Claire Thayer</t>
  </si>
  <si>
    <t>Shauna Farnell</t>
  </si>
  <si>
    <t>Amber Moran</t>
  </si>
  <si>
    <t>Anita Hanson</t>
  </si>
  <si>
    <t>Erica Nagy</t>
  </si>
  <si>
    <t>Jill Alexander</t>
  </si>
  <si>
    <t>Kristen Nash</t>
  </si>
  <si>
    <t>Robin Behrstock</t>
  </si>
  <si>
    <t>Karen Karp</t>
  </si>
  <si>
    <t>East West Beach Cruisers</t>
  </si>
  <si>
    <t>Michelle Werner</t>
  </si>
  <si>
    <t>Amber Prince</t>
  </si>
  <si>
    <t>Jennie Appelt</t>
  </si>
  <si>
    <t>Women's Vet Sign-Up Form</t>
  </si>
  <si>
    <t>Ellen Miller</t>
  </si>
  <si>
    <t>Sheryl Cook</t>
  </si>
  <si>
    <t>Claire Christensen</t>
  </si>
  <si>
    <t>Lauri Medina</t>
  </si>
  <si>
    <t>Eagle</t>
  </si>
  <si>
    <t>4Eagle</t>
  </si>
  <si>
    <t>Natalie Duck</t>
  </si>
  <si>
    <t>Michelle Keane</t>
  </si>
  <si>
    <t>Julie Morrow</t>
  </si>
  <si>
    <t>Ann Darby</t>
  </si>
  <si>
    <t>Lisa Hicks</t>
  </si>
  <si>
    <t>Vanessa Clendenin</t>
  </si>
  <si>
    <t>BC Blast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</si>
</sst>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zoomScale="75" zoomScaleNormal="75" workbookViewId="0" topLeftCell="A1">
      <selection activeCell="G13" sqref="G13"/>
    </sheetView>
  </sheetViews>
  <sheetFormatPr defaultColWidth="9.140625" defaultRowHeight="12.75"/>
  <cols>
    <col min="1" max="1" width="8.7109375" style="5" bestFit="1" customWidth="1"/>
    <col min="2" max="2" width="27.57421875" style="2" bestFit="1" customWidth="1"/>
    <col min="3" max="3" width="30.8515625" style="2" customWidth="1"/>
    <col min="4" max="4" width="9.00390625" style="2" customWidth="1"/>
    <col min="5" max="5" width="9.140625" style="2" customWidth="1"/>
    <col min="6" max="6" width="12.140625" style="2" customWidth="1"/>
    <col min="7" max="7" width="14.8515625" style="4" bestFit="1" customWidth="1"/>
    <col min="8" max="8" width="13.421875" style="4" bestFit="1" customWidth="1"/>
    <col min="9" max="9" width="12.140625" style="4" bestFit="1" customWidth="1"/>
    <col min="10" max="10" width="17.8515625" style="2" customWidth="1"/>
    <col min="11" max="16384" width="9.140625" style="2" customWidth="1"/>
  </cols>
  <sheetData>
    <row r="1" spans="1:3" ht="15.75">
      <c r="A1" s="1"/>
      <c r="B1" s="6" t="s">
        <v>3</v>
      </c>
      <c r="C1" s="6"/>
    </row>
    <row r="2" spans="1:10" ht="16.5" thickBot="1">
      <c r="A2" s="22" t="s">
        <v>1</v>
      </c>
      <c r="B2" s="23" t="s">
        <v>0</v>
      </c>
      <c r="C2" s="23" t="s">
        <v>2</v>
      </c>
      <c r="D2" s="23" t="s">
        <v>59</v>
      </c>
      <c r="E2" s="23" t="s">
        <v>7</v>
      </c>
      <c r="F2" s="23" t="s">
        <v>60</v>
      </c>
      <c r="G2" s="23" t="s">
        <v>10</v>
      </c>
      <c r="H2" s="23" t="s">
        <v>8</v>
      </c>
      <c r="I2" s="23" t="s">
        <v>67</v>
      </c>
      <c r="J2" s="23" t="s">
        <v>9</v>
      </c>
    </row>
    <row r="3" spans="1:10" ht="15">
      <c r="A3" s="14">
        <v>3</v>
      </c>
      <c r="B3" s="7" t="s">
        <v>12</v>
      </c>
      <c r="C3" s="10" t="s">
        <v>13</v>
      </c>
      <c r="D3" s="7">
        <v>70</v>
      </c>
      <c r="E3" s="7">
        <v>70</v>
      </c>
      <c r="F3" s="7">
        <v>80</v>
      </c>
      <c r="G3" s="7">
        <v>75</v>
      </c>
      <c r="H3" s="7">
        <v>75</v>
      </c>
      <c r="I3" s="25">
        <v>85</v>
      </c>
      <c r="J3" s="17">
        <f>SUM(D3:I3)</f>
        <v>455</v>
      </c>
    </row>
    <row r="4" spans="1:10" ht="15">
      <c r="A4" s="12">
        <v>4</v>
      </c>
      <c r="B4" s="8" t="s">
        <v>14</v>
      </c>
      <c r="C4" s="8" t="s">
        <v>11</v>
      </c>
      <c r="D4" s="8">
        <v>75</v>
      </c>
      <c r="E4" s="8">
        <v>100</v>
      </c>
      <c r="F4" s="8">
        <v>85</v>
      </c>
      <c r="G4" s="8">
        <v>85</v>
      </c>
      <c r="H4" s="8">
        <v>0</v>
      </c>
      <c r="I4" s="26">
        <v>0</v>
      </c>
      <c r="J4" s="18">
        <f>SUM(D4:I4)</f>
        <v>345</v>
      </c>
    </row>
    <row r="5" spans="1:10" ht="15">
      <c r="A5" s="15">
        <v>15</v>
      </c>
      <c r="B5" s="8" t="s">
        <v>62</v>
      </c>
      <c r="C5" s="8" t="s">
        <v>11</v>
      </c>
      <c r="D5" s="8">
        <v>80</v>
      </c>
      <c r="E5" s="8">
        <v>75</v>
      </c>
      <c r="F5" s="8">
        <v>0</v>
      </c>
      <c r="G5" s="8">
        <v>70</v>
      </c>
      <c r="H5" s="8">
        <v>0</v>
      </c>
      <c r="I5" s="26">
        <v>100</v>
      </c>
      <c r="J5" s="18">
        <f>SUM(D5:I5)</f>
        <v>325</v>
      </c>
    </row>
    <row r="6" spans="1:10" ht="15">
      <c r="A6" s="12">
        <v>11</v>
      </c>
      <c r="B6" s="8" t="s">
        <v>15</v>
      </c>
      <c r="C6" s="8" t="s">
        <v>16</v>
      </c>
      <c r="D6" s="8">
        <v>100</v>
      </c>
      <c r="E6" s="8">
        <v>0</v>
      </c>
      <c r="F6" s="8">
        <v>0</v>
      </c>
      <c r="G6" s="8">
        <v>100</v>
      </c>
      <c r="H6" s="8">
        <v>100</v>
      </c>
      <c r="I6" s="26">
        <v>0</v>
      </c>
      <c r="J6" s="18">
        <f>SUM(D6:I6)</f>
        <v>300</v>
      </c>
    </row>
    <row r="7" spans="1:10" ht="15.75" thickBot="1">
      <c r="A7" s="13">
        <v>28</v>
      </c>
      <c r="B7" s="9" t="s">
        <v>19</v>
      </c>
      <c r="C7" s="20" t="s">
        <v>13</v>
      </c>
      <c r="D7" s="9">
        <v>0</v>
      </c>
      <c r="E7" s="9">
        <v>0</v>
      </c>
      <c r="F7" s="9">
        <v>0</v>
      </c>
      <c r="G7" s="9">
        <v>0</v>
      </c>
      <c r="H7" s="9">
        <v>80</v>
      </c>
      <c r="I7" s="27">
        <v>80</v>
      </c>
      <c r="J7" s="19">
        <f>SUM(D7:I7)</f>
        <v>160</v>
      </c>
    </row>
  </sheetData>
  <printOptions gridLines="1"/>
  <pageMargins left="0.25" right="0.25" top="1" bottom="1" header="0.5" footer="0.25"/>
  <pageSetup horizontalDpi="300" verticalDpi="300" orientation="landscape" scale="85" r:id="rId1"/>
  <headerFooter alignWithMargins="0">
    <oddHeader>&amp;C&amp;A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zoomScale="75" zoomScaleNormal="75" workbookViewId="0" topLeftCell="A1">
      <selection activeCell="L6" sqref="L6"/>
    </sheetView>
  </sheetViews>
  <sheetFormatPr defaultColWidth="9.140625" defaultRowHeight="12.75"/>
  <cols>
    <col min="1" max="1" width="8.7109375" style="2" bestFit="1" customWidth="1"/>
    <col min="2" max="2" width="27.57421875" style="2" bestFit="1" customWidth="1"/>
    <col min="3" max="3" width="36.57421875" style="5" bestFit="1" customWidth="1"/>
    <col min="4" max="5" width="9.140625" style="2" customWidth="1"/>
    <col min="6" max="6" width="8.7109375" style="2" bestFit="1" customWidth="1"/>
    <col min="7" max="7" width="14.8515625" style="2" bestFit="1" customWidth="1"/>
    <col min="8" max="8" width="13.421875" style="2" bestFit="1" customWidth="1"/>
    <col min="9" max="9" width="12.140625" style="2" bestFit="1" customWidth="1"/>
    <col min="10" max="10" width="18.28125" style="2" customWidth="1"/>
    <col min="11" max="16384" width="9.140625" style="2" customWidth="1"/>
  </cols>
  <sheetData>
    <row r="1" spans="1:3" ht="15">
      <c r="A1" s="6"/>
      <c r="B1" s="6" t="s">
        <v>4</v>
      </c>
      <c r="C1" s="1"/>
    </row>
    <row r="2" spans="1:10" ht="16.5" thickBot="1">
      <c r="A2" s="4" t="s">
        <v>1</v>
      </c>
      <c r="B2" s="4" t="s">
        <v>0</v>
      </c>
      <c r="C2" s="3" t="s">
        <v>2</v>
      </c>
      <c r="D2" s="4" t="s">
        <v>59</v>
      </c>
      <c r="E2" s="4" t="s">
        <v>7</v>
      </c>
      <c r="F2" s="4" t="s">
        <v>60</v>
      </c>
      <c r="G2" s="4" t="s">
        <v>10</v>
      </c>
      <c r="H2" s="4" t="s">
        <v>8</v>
      </c>
      <c r="I2" s="23" t="s">
        <v>67</v>
      </c>
      <c r="J2" s="4" t="s">
        <v>9</v>
      </c>
    </row>
    <row r="3" spans="1:10" ht="15">
      <c r="A3" s="24">
        <v>48</v>
      </c>
      <c r="B3" s="7" t="s">
        <v>25</v>
      </c>
      <c r="C3" s="10" t="s">
        <v>26</v>
      </c>
      <c r="D3" s="7">
        <v>75</v>
      </c>
      <c r="E3" s="7">
        <v>80</v>
      </c>
      <c r="F3" s="7">
        <v>65</v>
      </c>
      <c r="G3" s="7">
        <v>65</v>
      </c>
      <c r="H3" s="7">
        <v>85</v>
      </c>
      <c r="I3" s="7">
        <v>85</v>
      </c>
      <c r="J3" s="17">
        <f aca="true" t="shared" si="0" ref="J3:J9">SUM(D3:I3)</f>
        <v>455</v>
      </c>
    </row>
    <row r="4" spans="1:10" ht="15">
      <c r="A4" s="12">
        <v>26</v>
      </c>
      <c r="B4" s="8" t="s">
        <v>63</v>
      </c>
      <c r="C4" s="11" t="s">
        <v>13</v>
      </c>
      <c r="D4" s="8">
        <v>100</v>
      </c>
      <c r="E4" s="8">
        <v>85</v>
      </c>
      <c r="F4" s="8">
        <v>85</v>
      </c>
      <c r="G4" s="8">
        <v>60</v>
      </c>
      <c r="H4" s="8">
        <v>0</v>
      </c>
      <c r="I4" s="8">
        <v>100</v>
      </c>
      <c r="J4" s="18">
        <f t="shared" si="0"/>
        <v>430</v>
      </c>
    </row>
    <row r="5" spans="1:10" ht="15">
      <c r="A5" s="15">
        <v>35</v>
      </c>
      <c r="B5" s="8" t="s">
        <v>17</v>
      </c>
      <c r="C5" s="11" t="s">
        <v>18</v>
      </c>
      <c r="D5" s="8">
        <v>70</v>
      </c>
      <c r="E5" s="8">
        <v>75</v>
      </c>
      <c r="F5" s="8">
        <v>70</v>
      </c>
      <c r="G5" s="8">
        <v>65</v>
      </c>
      <c r="H5" s="8">
        <v>65</v>
      </c>
      <c r="I5" s="8">
        <v>70</v>
      </c>
      <c r="J5" s="18">
        <f t="shared" si="0"/>
        <v>415</v>
      </c>
    </row>
    <row r="6" spans="1:10" ht="15">
      <c r="A6" s="15">
        <v>98</v>
      </c>
      <c r="B6" s="8" t="s">
        <v>39</v>
      </c>
      <c r="C6" s="8" t="s">
        <v>40</v>
      </c>
      <c r="D6" s="8">
        <v>0</v>
      </c>
      <c r="E6" s="8">
        <v>0</v>
      </c>
      <c r="F6" s="8">
        <v>0</v>
      </c>
      <c r="G6" s="8">
        <v>0</v>
      </c>
      <c r="H6" s="8">
        <v>80</v>
      </c>
      <c r="I6" s="8">
        <v>80</v>
      </c>
      <c r="J6" s="18">
        <f>SUM(D6:I6)</f>
        <v>160</v>
      </c>
    </row>
    <row r="7" spans="1:10" ht="15">
      <c r="A7" s="12">
        <v>45</v>
      </c>
      <c r="B7" s="8" t="s">
        <v>23</v>
      </c>
      <c r="C7" s="11" t="s">
        <v>24</v>
      </c>
      <c r="D7" s="8">
        <v>0</v>
      </c>
      <c r="E7" s="8">
        <v>70</v>
      </c>
      <c r="F7" s="8">
        <v>0</v>
      </c>
      <c r="G7" s="8">
        <v>0</v>
      </c>
      <c r="H7" s="8">
        <v>70</v>
      </c>
      <c r="I7" s="8">
        <v>0</v>
      </c>
      <c r="J7" s="18">
        <f t="shared" si="0"/>
        <v>140</v>
      </c>
    </row>
    <row r="8" spans="1:10" ht="15">
      <c r="A8" s="15">
        <v>32</v>
      </c>
      <c r="B8" s="8" t="s">
        <v>22</v>
      </c>
      <c r="C8" s="11" t="s">
        <v>13</v>
      </c>
      <c r="D8" s="8">
        <v>0</v>
      </c>
      <c r="E8" s="8">
        <v>0</v>
      </c>
      <c r="F8" s="8">
        <v>0</v>
      </c>
      <c r="G8" s="8">
        <v>85</v>
      </c>
      <c r="H8" s="8">
        <v>0</v>
      </c>
      <c r="I8" s="8">
        <v>0</v>
      </c>
      <c r="J8" s="18">
        <f t="shared" si="0"/>
        <v>85</v>
      </c>
    </row>
    <row r="9" spans="1:10" ht="15.75" thickBot="1">
      <c r="A9" s="13">
        <v>29</v>
      </c>
      <c r="B9" s="9" t="s">
        <v>20</v>
      </c>
      <c r="C9" s="20" t="s">
        <v>21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19">
        <f t="shared" si="0"/>
        <v>0</v>
      </c>
    </row>
    <row r="10" ht="15">
      <c r="A10" s="5"/>
    </row>
    <row r="19" ht="15">
      <c r="A19" s="5"/>
    </row>
    <row r="20" ht="15">
      <c r="A20" s="5"/>
    </row>
    <row r="21" ht="15">
      <c r="A21" s="5"/>
    </row>
    <row r="22" ht="15">
      <c r="A22" s="5"/>
    </row>
    <row r="23" ht="15">
      <c r="A23" s="5"/>
    </row>
    <row r="25" ht="15">
      <c r="B25" s="21"/>
    </row>
  </sheetData>
  <printOptions gridLines="1"/>
  <pageMargins left="0.25" right="0.25" top="1" bottom="1" header="0.5" footer="0.25"/>
  <pageSetup horizontalDpi="300" verticalDpi="300" orientation="landscape" scale="85" r:id="rId1"/>
  <headerFooter alignWithMargins="0">
    <oddHeader>&amp;C&amp;A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zoomScale="75" zoomScaleNormal="75" workbookViewId="0" topLeftCell="A1">
      <selection activeCell="H19" sqref="H19"/>
    </sheetView>
  </sheetViews>
  <sheetFormatPr defaultColWidth="9.140625" defaultRowHeight="12.75"/>
  <cols>
    <col min="1" max="1" width="8.7109375" style="2" bestFit="1" customWidth="1"/>
    <col min="2" max="2" width="27.57421875" style="2" bestFit="1" customWidth="1"/>
    <col min="3" max="3" width="36.57421875" style="2" bestFit="1" customWidth="1"/>
    <col min="4" max="5" width="9.140625" style="2" customWidth="1"/>
    <col min="6" max="6" width="8.7109375" style="2" bestFit="1" customWidth="1"/>
    <col min="7" max="7" width="14.8515625" style="2" bestFit="1" customWidth="1"/>
    <col min="8" max="8" width="13.421875" style="2" bestFit="1" customWidth="1"/>
    <col min="9" max="9" width="11.57421875" style="2" customWidth="1"/>
    <col min="10" max="10" width="18.140625" style="2" customWidth="1"/>
    <col min="11" max="16384" width="9.140625" style="2" customWidth="1"/>
  </cols>
  <sheetData>
    <row r="1" spans="1:3" ht="15">
      <c r="A1" s="6"/>
      <c r="B1" s="6" t="s">
        <v>5</v>
      </c>
      <c r="C1" s="6"/>
    </row>
    <row r="2" spans="1:10" ht="16.5" thickBot="1">
      <c r="A2" s="4" t="s">
        <v>1</v>
      </c>
      <c r="B2" s="4" t="s">
        <v>0</v>
      </c>
      <c r="C2" s="4" t="s">
        <v>2</v>
      </c>
      <c r="D2" s="4" t="s">
        <v>59</v>
      </c>
      <c r="E2" s="4" t="s">
        <v>7</v>
      </c>
      <c r="F2" s="4" t="s">
        <v>60</v>
      </c>
      <c r="G2" s="4" t="s">
        <v>10</v>
      </c>
      <c r="H2" s="4" t="s">
        <v>8</v>
      </c>
      <c r="I2" s="23" t="s">
        <v>67</v>
      </c>
      <c r="J2" s="4" t="s">
        <v>9</v>
      </c>
    </row>
    <row r="3" spans="1:10" ht="15">
      <c r="A3" s="14">
        <v>79</v>
      </c>
      <c r="B3" s="7" t="s">
        <v>65</v>
      </c>
      <c r="C3" s="7" t="s">
        <v>11</v>
      </c>
      <c r="D3" s="7">
        <v>80</v>
      </c>
      <c r="E3" s="7">
        <v>75</v>
      </c>
      <c r="F3" s="7">
        <v>85</v>
      </c>
      <c r="G3" s="7">
        <v>75</v>
      </c>
      <c r="H3" s="7">
        <v>85</v>
      </c>
      <c r="I3" s="7">
        <v>100</v>
      </c>
      <c r="J3" s="17">
        <f aca="true" t="shared" si="0" ref="J3:J18">SUM(D3:I3)</f>
        <v>500</v>
      </c>
    </row>
    <row r="4" spans="1:10" ht="15">
      <c r="A4" s="15">
        <v>154</v>
      </c>
      <c r="B4" s="8" t="s">
        <v>66</v>
      </c>
      <c r="C4" s="8" t="s">
        <v>13</v>
      </c>
      <c r="D4" s="8">
        <v>80</v>
      </c>
      <c r="E4" s="8">
        <v>80</v>
      </c>
      <c r="F4" s="8">
        <v>85</v>
      </c>
      <c r="G4" s="8">
        <v>0</v>
      </c>
      <c r="H4" s="8">
        <v>100</v>
      </c>
      <c r="I4" s="8">
        <v>65</v>
      </c>
      <c r="J4" s="18">
        <f t="shared" si="0"/>
        <v>410</v>
      </c>
    </row>
    <row r="5" spans="1:10" ht="15">
      <c r="A5" s="15">
        <v>95</v>
      </c>
      <c r="B5" s="8" t="s">
        <v>38</v>
      </c>
      <c r="C5" s="8" t="s">
        <v>18</v>
      </c>
      <c r="D5" s="8">
        <v>45</v>
      </c>
      <c r="E5" s="8">
        <v>50</v>
      </c>
      <c r="F5" s="8">
        <v>80</v>
      </c>
      <c r="G5" s="8">
        <v>50</v>
      </c>
      <c r="H5" s="8">
        <v>70</v>
      </c>
      <c r="I5" s="8">
        <v>70</v>
      </c>
      <c r="J5" s="18">
        <f t="shared" si="0"/>
        <v>365</v>
      </c>
    </row>
    <row r="6" spans="1:10" ht="15">
      <c r="A6" s="15">
        <v>81</v>
      </c>
      <c r="B6" s="8" t="s">
        <v>31</v>
      </c>
      <c r="C6" s="8" t="s">
        <v>21</v>
      </c>
      <c r="D6" s="8">
        <v>0</v>
      </c>
      <c r="E6" s="8">
        <v>40</v>
      </c>
      <c r="F6" s="8">
        <v>75</v>
      </c>
      <c r="G6" s="8">
        <v>60</v>
      </c>
      <c r="H6" s="8">
        <v>80</v>
      </c>
      <c r="I6" s="8">
        <v>85</v>
      </c>
      <c r="J6" s="18">
        <f t="shared" si="0"/>
        <v>340</v>
      </c>
    </row>
    <row r="7" spans="1:10" ht="15">
      <c r="A7" s="15">
        <v>158</v>
      </c>
      <c r="B7" s="8" t="s">
        <v>46</v>
      </c>
      <c r="C7" s="8" t="s">
        <v>21</v>
      </c>
      <c r="D7" s="8">
        <v>75</v>
      </c>
      <c r="E7" s="8">
        <v>65</v>
      </c>
      <c r="F7" s="8">
        <v>100</v>
      </c>
      <c r="G7" s="8">
        <v>20</v>
      </c>
      <c r="H7" s="8">
        <v>65</v>
      </c>
      <c r="I7" s="8">
        <v>0</v>
      </c>
      <c r="J7" s="18">
        <f t="shared" si="0"/>
        <v>325</v>
      </c>
    </row>
    <row r="8" spans="1:10" ht="15">
      <c r="A8" s="15">
        <v>172</v>
      </c>
      <c r="B8" s="8" t="s">
        <v>43</v>
      </c>
      <c r="C8" s="8" t="s">
        <v>40</v>
      </c>
      <c r="D8" s="8">
        <v>40</v>
      </c>
      <c r="E8" s="8">
        <v>30</v>
      </c>
      <c r="F8" s="8">
        <v>65</v>
      </c>
      <c r="G8" s="8">
        <v>0</v>
      </c>
      <c r="H8" s="8">
        <v>60</v>
      </c>
      <c r="I8" s="8">
        <v>60</v>
      </c>
      <c r="J8" s="18">
        <f t="shared" si="0"/>
        <v>255</v>
      </c>
    </row>
    <row r="9" spans="1:10" ht="15">
      <c r="A9" s="15">
        <v>101</v>
      </c>
      <c r="B9" s="8" t="s">
        <v>42</v>
      </c>
      <c r="C9" s="8"/>
      <c r="D9" s="8">
        <v>0</v>
      </c>
      <c r="E9" s="8">
        <v>80</v>
      </c>
      <c r="F9" s="8">
        <v>60</v>
      </c>
      <c r="G9" s="8">
        <v>0</v>
      </c>
      <c r="H9" s="8">
        <v>0</v>
      </c>
      <c r="I9" s="8">
        <v>0</v>
      </c>
      <c r="J9" s="18">
        <f t="shared" si="0"/>
        <v>140</v>
      </c>
    </row>
    <row r="10" spans="1:10" ht="15">
      <c r="A10" s="15">
        <v>94</v>
      </c>
      <c r="B10" s="8" t="s">
        <v>36</v>
      </c>
      <c r="C10" s="8" t="s">
        <v>37</v>
      </c>
      <c r="D10" s="8">
        <v>50</v>
      </c>
      <c r="E10" s="8">
        <v>45</v>
      </c>
      <c r="F10" s="8">
        <v>0</v>
      </c>
      <c r="G10" s="8">
        <v>15</v>
      </c>
      <c r="H10" s="8">
        <v>0</v>
      </c>
      <c r="I10" s="8">
        <v>0</v>
      </c>
      <c r="J10" s="18">
        <f t="shared" si="0"/>
        <v>110</v>
      </c>
    </row>
    <row r="11" spans="1:10" ht="15">
      <c r="A11" s="15">
        <v>92</v>
      </c>
      <c r="B11" s="8" t="s">
        <v>34</v>
      </c>
      <c r="C11" s="8" t="s">
        <v>13</v>
      </c>
      <c r="D11" s="8">
        <v>0</v>
      </c>
      <c r="E11" s="8">
        <v>25</v>
      </c>
      <c r="F11" s="8">
        <v>70</v>
      </c>
      <c r="G11" s="8">
        <v>0</v>
      </c>
      <c r="H11" s="8">
        <v>0</v>
      </c>
      <c r="I11" s="8">
        <v>0</v>
      </c>
      <c r="J11" s="18">
        <f t="shared" si="0"/>
        <v>95</v>
      </c>
    </row>
    <row r="12" spans="1:10" ht="15">
      <c r="A12" s="15">
        <v>82</v>
      </c>
      <c r="B12" s="8" t="s">
        <v>32</v>
      </c>
      <c r="C12" s="8" t="s">
        <v>21</v>
      </c>
      <c r="D12" s="8">
        <v>55</v>
      </c>
      <c r="E12" s="8">
        <v>35</v>
      </c>
      <c r="F12" s="8">
        <v>0</v>
      </c>
      <c r="G12" s="8">
        <v>0</v>
      </c>
      <c r="H12" s="8">
        <v>0</v>
      </c>
      <c r="I12" s="8">
        <v>0</v>
      </c>
      <c r="J12" s="18">
        <f t="shared" si="0"/>
        <v>90</v>
      </c>
    </row>
    <row r="13" spans="1:10" ht="15">
      <c r="A13" s="15">
        <v>77</v>
      </c>
      <c r="B13" s="8" t="s">
        <v>27</v>
      </c>
      <c r="C13" s="8" t="s">
        <v>28</v>
      </c>
      <c r="D13" s="8">
        <v>85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18">
        <f t="shared" si="0"/>
        <v>85</v>
      </c>
    </row>
    <row r="14" spans="1:10" ht="15">
      <c r="A14" s="15">
        <v>93</v>
      </c>
      <c r="B14" s="8" t="s">
        <v>35</v>
      </c>
      <c r="C14" s="8" t="s">
        <v>13</v>
      </c>
      <c r="D14" s="8">
        <v>85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18">
        <f t="shared" si="0"/>
        <v>85</v>
      </c>
    </row>
    <row r="15" spans="1:10" ht="15">
      <c r="A15" s="15">
        <v>99</v>
      </c>
      <c r="B15" s="8" t="s">
        <v>41</v>
      </c>
      <c r="C15" s="8" t="s">
        <v>40</v>
      </c>
      <c r="D15" s="8">
        <v>0</v>
      </c>
      <c r="E15" s="8">
        <v>0</v>
      </c>
      <c r="F15" s="8">
        <v>0</v>
      </c>
      <c r="G15" s="8">
        <v>70</v>
      </c>
      <c r="H15" s="8">
        <v>0</v>
      </c>
      <c r="I15" s="8">
        <v>0</v>
      </c>
      <c r="J15" s="18">
        <f t="shared" si="0"/>
        <v>70</v>
      </c>
    </row>
    <row r="16" spans="1:10" ht="15">
      <c r="A16" s="15">
        <v>78</v>
      </c>
      <c r="B16" s="8" t="s">
        <v>29</v>
      </c>
      <c r="C16" s="8" t="s">
        <v>13</v>
      </c>
      <c r="D16" s="8">
        <v>65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18">
        <f t="shared" si="0"/>
        <v>65</v>
      </c>
    </row>
    <row r="17" spans="1:10" ht="15">
      <c r="A17" s="15">
        <v>91</v>
      </c>
      <c r="B17" s="8" t="s">
        <v>33</v>
      </c>
      <c r="C17" s="8" t="s">
        <v>13</v>
      </c>
      <c r="D17" s="8">
        <v>0</v>
      </c>
      <c r="E17" s="8">
        <v>55</v>
      </c>
      <c r="F17" s="8">
        <v>0</v>
      </c>
      <c r="G17" s="8">
        <v>0</v>
      </c>
      <c r="H17" s="8">
        <v>0</v>
      </c>
      <c r="I17" s="8">
        <v>0</v>
      </c>
      <c r="J17" s="18">
        <f t="shared" si="0"/>
        <v>55</v>
      </c>
    </row>
    <row r="18" spans="1:10" ht="15.75" thickBot="1">
      <c r="A18" s="16">
        <v>96</v>
      </c>
      <c r="B18" s="9" t="s">
        <v>58</v>
      </c>
      <c r="C18" s="9" t="s">
        <v>13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19">
        <f t="shared" si="0"/>
        <v>0</v>
      </c>
    </row>
  </sheetData>
  <printOptions gridLines="1"/>
  <pageMargins left="0.25" right="0.25" top="1" bottom="1" header="0.5" footer="0.25"/>
  <pageSetup horizontalDpi="300" verticalDpi="300" orientation="landscape" scale="85" r:id="rId1"/>
  <headerFooter alignWithMargins="0">
    <oddHeader>&amp;C&amp;A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zoomScale="75" zoomScaleNormal="75" workbookViewId="0" topLeftCell="A1">
      <selection activeCell="K17" sqref="K17"/>
    </sheetView>
  </sheetViews>
  <sheetFormatPr defaultColWidth="9.140625" defaultRowHeight="12.75"/>
  <cols>
    <col min="1" max="1" width="8.7109375" style="2" bestFit="1" customWidth="1"/>
    <col min="2" max="2" width="27.57421875" style="2" bestFit="1" customWidth="1"/>
    <col min="3" max="3" width="30.8515625" style="2" customWidth="1"/>
    <col min="4" max="5" width="9.140625" style="2" customWidth="1"/>
    <col min="6" max="6" width="8.7109375" style="2" bestFit="1" customWidth="1"/>
    <col min="7" max="7" width="14.8515625" style="2" bestFit="1" customWidth="1"/>
    <col min="8" max="8" width="13.421875" style="2" bestFit="1" customWidth="1"/>
    <col min="9" max="9" width="12.140625" style="2" bestFit="1" customWidth="1"/>
    <col min="10" max="10" width="18.140625" style="2" customWidth="1"/>
    <col min="11" max="16384" width="9.140625" style="2" customWidth="1"/>
  </cols>
  <sheetData>
    <row r="1" spans="1:3" ht="15">
      <c r="A1" s="6"/>
      <c r="B1" s="6" t="s">
        <v>6</v>
      </c>
      <c r="C1" s="6"/>
    </row>
    <row r="2" spans="1:10" ht="16.5" thickBot="1">
      <c r="A2" s="4" t="s">
        <v>1</v>
      </c>
      <c r="B2" s="4" t="s">
        <v>0</v>
      </c>
      <c r="C2" s="4" t="s">
        <v>2</v>
      </c>
      <c r="D2" s="4" t="s">
        <v>59</v>
      </c>
      <c r="E2" s="4" t="s">
        <v>7</v>
      </c>
      <c r="F2" s="4" t="s">
        <v>60</v>
      </c>
      <c r="G2" s="4" t="s">
        <v>10</v>
      </c>
      <c r="H2" s="4" t="s">
        <v>8</v>
      </c>
      <c r="I2" s="23" t="s">
        <v>67</v>
      </c>
      <c r="J2" s="4" t="s">
        <v>9</v>
      </c>
    </row>
    <row r="3" spans="1:10" ht="15">
      <c r="A3" s="14">
        <v>157</v>
      </c>
      <c r="B3" s="7" t="s">
        <v>47</v>
      </c>
      <c r="C3" s="7" t="s">
        <v>13</v>
      </c>
      <c r="D3" s="7">
        <v>0</v>
      </c>
      <c r="E3" s="7">
        <v>70</v>
      </c>
      <c r="F3" s="7">
        <v>75</v>
      </c>
      <c r="G3" s="7">
        <v>70</v>
      </c>
      <c r="H3" s="7">
        <v>70</v>
      </c>
      <c r="I3" s="7">
        <v>80</v>
      </c>
      <c r="J3" s="17">
        <f aca="true" t="shared" si="0" ref="J3:J12">SUM(D3:I3)</f>
        <v>365</v>
      </c>
    </row>
    <row r="4" spans="1:10" ht="15">
      <c r="A4" s="15">
        <v>181</v>
      </c>
      <c r="B4" s="8" t="s">
        <v>53</v>
      </c>
      <c r="C4" s="8" t="s">
        <v>26</v>
      </c>
      <c r="D4" s="8">
        <v>55</v>
      </c>
      <c r="E4" s="8">
        <v>60</v>
      </c>
      <c r="F4" s="8">
        <v>55</v>
      </c>
      <c r="G4" s="8">
        <v>65</v>
      </c>
      <c r="H4" s="8">
        <v>55</v>
      </c>
      <c r="I4" s="8">
        <v>70</v>
      </c>
      <c r="J4" s="18">
        <f t="shared" si="0"/>
        <v>360</v>
      </c>
    </row>
    <row r="5" spans="1:10" ht="15">
      <c r="A5" s="15">
        <v>250</v>
      </c>
      <c r="B5" s="8" t="s">
        <v>61</v>
      </c>
      <c r="C5" s="8"/>
      <c r="D5" s="8">
        <v>0</v>
      </c>
      <c r="E5" s="8">
        <v>0</v>
      </c>
      <c r="F5" s="8">
        <v>60</v>
      </c>
      <c r="G5" s="8">
        <v>75</v>
      </c>
      <c r="H5" s="8">
        <v>75</v>
      </c>
      <c r="I5" s="8">
        <v>85</v>
      </c>
      <c r="J5" s="18">
        <f t="shared" si="0"/>
        <v>295</v>
      </c>
    </row>
    <row r="6" spans="1:10" ht="15">
      <c r="A6" s="15">
        <v>155</v>
      </c>
      <c r="B6" s="8" t="s">
        <v>45</v>
      </c>
      <c r="C6" s="8"/>
      <c r="D6" s="8">
        <v>50</v>
      </c>
      <c r="E6" s="8">
        <v>0</v>
      </c>
      <c r="F6" s="8">
        <v>65</v>
      </c>
      <c r="G6" s="8">
        <v>100</v>
      </c>
      <c r="H6" s="8">
        <v>60</v>
      </c>
      <c r="I6" s="8">
        <v>0</v>
      </c>
      <c r="J6" s="18">
        <f t="shared" si="0"/>
        <v>275</v>
      </c>
    </row>
    <row r="7" spans="1:10" ht="15">
      <c r="A7" s="15">
        <v>152</v>
      </c>
      <c r="B7" s="8" t="s">
        <v>44</v>
      </c>
      <c r="C7" s="8" t="s">
        <v>13</v>
      </c>
      <c r="D7" s="8">
        <v>60</v>
      </c>
      <c r="E7" s="8">
        <v>55</v>
      </c>
      <c r="F7" s="8">
        <v>70</v>
      </c>
      <c r="G7" s="8">
        <v>45</v>
      </c>
      <c r="H7" s="8">
        <v>0</v>
      </c>
      <c r="I7" s="8">
        <v>0</v>
      </c>
      <c r="J7" s="18">
        <f t="shared" si="0"/>
        <v>230</v>
      </c>
    </row>
    <row r="8" spans="1:10" ht="15">
      <c r="A8" s="15">
        <v>167</v>
      </c>
      <c r="B8" s="8" t="s">
        <v>49</v>
      </c>
      <c r="C8" s="8" t="s">
        <v>50</v>
      </c>
      <c r="D8" s="8">
        <v>40</v>
      </c>
      <c r="E8" s="8">
        <v>0</v>
      </c>
      <c r="F8" s="8">
        <v>45</v>
      </c>
      <c r="G8" s="8">
        <v>30</v>
      </c>
      <c r="H8" s="8">
        <v>40</v>
      </c>
      <c r="I8" s="8">
        <v>0</v>
      </c>
      <c r="J8" s="18">
        <f t="shared" si="0"/>
        <v>155</v>
      </c>
    </row>
    <row r="9" spans="1:10" ht="15">
      <c r="A9" s="15">
        <v>80</v>
      </c>
      <c r="B9" s="8" t="s">
        <v>30</v>
      </c>
      <c r="C9" s="8" t="s">
        <v>21</v>
      </c>
      <c r="D9" s="8">
        <v>0</v>
      </c>
      <c r="E9" s="8">
        <v>20</v>
      </c>
      <c r="F9" s="8">
        <v>50</v>
      </c>
      <c r="G9" s="8">
        <v>40</v>
      </c>
      <c r="H9" s="8">
        <v>45</v>
      </c>
      <c r="I9" s="8">
        <v>0</v>
      </c>
      <c r="J9" s="18">
        <f t="shared" si="0"/>
        <v>155</v>
      </c>
    </row>
    <row r="10" spans="1:10" ht="15">
      <c r="A10" s="15">
        <v>168</v>
      </c>
      <c r="B10" s="8" t="s">
        <v>51</v>
      </c>
      <c r="C10" s="8" t="s">
        <v>50</v>
      </c>
      <c r="D10" s="8">
        <v>30</v>
      </c>
      <c r="E10" s="8">
        <v>0</v>
      </c>
      <c r="F10" s="8">
        <v>30</v>
      </c>
      <c r="G10" s="8">
        <v>30</v>
      </c>
      <c r="H10" s="8">
        <v>0</v>
      </c>
      <c r="I10" s="8">
        <v>55</v>
      </c>
      <c r="J10" s="18">
        <f t="shared" si="0"/>
        <v>145</v>
      </c>
    </row>
    <row r="11" spans="1:10" ht="15">
      <c r="A11" s="15">
        <v>159</v>
      </c>
      <c r="B11" s="8" t="s">
        <v>48</v>
      </c>
      <c r="C11" s="8" t="s">
        <v>21</v>
      </c>
      <c r="D11" s="8">
        <v>45</v>
      </c>
      <c r="E11" s="8">
        <v>0</v>
      </c>
      <c r="F11" s="8">
        <v>35</v>
      </c>
      <c r="G11" s="8">
        <v>0</v>
      </c>
      <c r="H11" s="8">
        <v>35</v>
      </c>
      <c r="I11" s="8">
        <v>0</v>
      </c>
      <c r="J11" s="18">
        <f t="shared" si="0"/>
        <v>115</v>
      </c>
    </row>
    <row r="12" spans="1:10" ht="15.75" thickBot="1">
      <c r="A12" s="16">
        <v>169</v>
      </c>
      <c r="B12" s="9" t="s">
        <v>52</v>
      </c>
      <c r="C12" s="9" t="s">
        <v>13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19">
        <f t="shared" si="0"/>
        <v>0</v>
      </c>
    </row>
  </sheetData>
  <printOptions gridLines="1"/>
  <pageMargins left="0.25" right="0.25" top="1" bottom="1" header="0.5" footer="0.25"/>
  <pageSetup horizontalDpi="300" verticalDpi="300" orientation="landscape" scale="85" r:id="rId1"/>
  <headerFooter alignWithMargins="0">
    <oddHeader>&amp;C&amp;A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="75" zoomScaleNormal="75" workbookViewId="0" topLeftCell="A1">
      <selection activeCell="J6" sqref="J6"/>
    </sheetView>
  </sheetViews>
  <sheetFormatPr defaultColWidth="9.140625" defaultRowHeight="12.75"/>
  <cols>
    <col min="1" max="1" width="8.7109375" style="2" bestFit="1" customWidth="1"/>
    <col min="2" max="2" width="27.57421875" style="2" bestFit="1" customWidth="1"/>
    <col min="3" max="3" width="30.8515625" style="2" customWidth="1"/>
    <col min="4" max="5" width="9.140625" style="2" customWidth="1"/>
    <col min="6" max="6" width="8.7109375" style="2" bestFit="1" customWidth="1"/>
    <col min="7" max="7" width="14.8515625" style="2" bestFit="1" customWidth="1"/>
    <col min="8" max="8" width="13.421875" style="2" bestFit="1" customWidth="1"/>
    <col min="9" max="9" width="12.140625" style="2" bestFit="1" customWidth="1"/>
    <col min="10" max="10" width="18.421875" style="2" customWidth="1"/>
    <col min="11" max="16384" width="9.140625" style="2" customWidth="1"/>
  </cols>
  <sheetData>
    <row r="1" spans="1:3" ht="15">
      <c r="A1" s="6"/>
      <c r="B1" s="6" t="s">
        <v>54</v>
      </c>
      <c r="C1" s="6"/>
    </row>
    <row r="2" spans="1:10" ht="16.5" thickBot="1">
      <c r="A2" s="4" t="s">
        <v>1</v>
      </c>
      <c r="B2" s="4" t="s">
        <v>0</v>
      </c>
      <c r="C2" s="4" t="s">
        <v>2</v>
      </c>
      <c r="D2" s="4" t="s">
        <v>59</v>
      </c>
      <c r="E2" s="4" t="s">
        <v>7</v>
      </c>
      <c r="F2" s="4" t="s">
        <v>60</v>
      </c>
      <c r="G2" s="4" t="s">
        <v>10</v>
      </c>
      <c r="H2" s="4" t="s">
        <v>8</v>
      </c>
      <c r="I2" s="23" t="s">
        <v>67</v>
      </c>
      <c r="J2" s="4" t="s">
        <v>9</v>
      </c>
    </row>
    <row r="3" spans="1:10" ht="15">
      <c r="A3" s="14">
        <v>201</v>
      </c>
      <c r="B3" s="7" t="s">
        <v>56</v>
      </c>
      <c r="C3" s="7" t="s">
        <v>13</v>
      </c>
      <c r="D3" s="7">
        <v>80</v>
      </c>
      <c r="E3" s="7">
        <v>85</v>
      </c>
      <c r="F3" s="7">
        <v>0</v>
      </c>
      <c r="G3" s="7">
        <v>55</v>
      </c>
      <c r="H3" s="7">
        <v>85</v>
      </c>
      <c r="I3" s="7">
        <v>0</v>
      </c>
      <c r="J3" s="17">
        <f>SUM(D3:I3)</f>
        <v>305</v>
      </c>
    </row>
    <row r="4" spans="1:10" ht="15">
      <c r="A4" s="15">
        <v>242</v>
      </c>
      <c r="B4" s="8" t="s">
        <v>55</v>
      </c>
      <c r="C4" s="8" t="s">
        <v>26</v>
      </c>
      <c r="D4" s="8">
        <v>0</v>
      </c>
      <c r="E4" s="8">
        <v>100</v>
      </c>
      <c r="F4" s="8">
        <v>0</v>
      </c>
      <c r="G4" s="8">
        <v>0</v>
      </c>
      <c r="H4" s="8">
        <v>100</v>
      </c>
      <c r="I4" s="8">
        <v>0</v>
      </c>
      <c r="J4" s="18">
        <f>SUM(D4:I4)</f>
        <v>200</v>
      </c>
    </row>
    <row r="5" spans="1:10" ht="15">
      <c r="A5" s="15">
        <v>227</v>
      </c>
      <c r="B5" s="8" t="s">
        <v>64</v>
      </c>
      <c r="C5" s="8" t="s">
        <v>40</v>
      </c>
      <c r="D5" s="8">
        <v>100</v>
      </c>
      <c r="E5" s="8">
        <v>0</v>
      </c>
      <c r="F5" s="8">
        <v>0</v>
      </c>
      <c r="G5" s="8">
        <v>0</v>
      </c>
      <c r="H5" s="8">
        <v>0</v>
      </c>
      <c r="I5" s="8">
        <v>100</v>
      </c>
      <c r="J5" s="18">
        <f>SUM(D5:I5)</f>
        <v>200</v>
      </c>
    </row>
    <row r="6" spans="1:10" ht="15.75" thickBot="1">
      <c r="A6" s="16">
        <v>207</v>
      </c>
      <c r="B6" s="9" t="s">
        <v>57</v>
      </c>
      <c r="C6" s="9" t="s">
        <v>21</v>
      </c>
      <c r="D6" s="9">
        <v>75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19">
        <f>SUM(D6:I6)</f>
        <v>75</v>
      </c>
    </row>
    <row r="7" spans="1:10" ht="15">
      <c r="A7" s="15"/>
      <c r="B7" s="8"/>
      <c r="C7" s="8"/>
      <c r="D7" s="8"/>
      <c r="E7" s="8"/>
      <c r="F7" s="8"/>
      <c r="G7" s="8"/>
      <c r="H7" s="8"/>
      <c r="I7" s="8"/>
      <c r="J7" s="8"/>
    </row>
  </sheetData>
  <printOptions gridLines="1"/>
  <pageMargins left="0.25" right="0.25" top="1" bottom="1" header="0.5" footer="0.25"/>
  <pageSetup horizontalDpi="300" verticalDpi="300" orientation="landscape" scale="85" r:id="rId1"/>
  <headerFooter alignWithMargins="0">
    <oddHeader>&amp;C&amp;A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Doyon</dc:creator>
  <cp:keywords/>
  <dc:description/>
  <cp:lastModifiedBy>slybarger</cp:lastModifiedBy>
  <cp:lastPrinted>2005-08-08T18:05:32Z</cp:lastPrinted>
  <dcterms:created xsi:type="dcterms:W3CDTF">2004-04-08T16:11:23Z</dcterms:created>
  <dcterms:modified xsi:type="dcterms:W3CDTF">2005-08-11T21:27:06Z</dcterms:modified>
  <cp:category/>
  <cp:version/>
  <cp:contentType/>
  <cp:contentStatus/>
</cp:coreProperties>
</file>